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9040" windowHeight="1285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<sst xmlns="http://schemas.openxmlformats.org/spreadsheetml/2006/main" count="18" uniqueCount="18">
  <si>
    <t>茂名市人民检察院2020年公开招聘劳动合同制司法辅助人员
进入体检人员名单</t>
  </si>
  <si>
    <t>排名</t>
  </si>
  <si>
    <t>考试序号</t>
  </si>
  <si>
    <t>笔试成绩
（初始分）</t>
  </si>
  <si>
    <r>
      <t xml:space="preserve">笔试成绩
</t>
    </r>
    <r>
      <rPr>
        <b/>
        <sz val="9"/>
        <color theme="1"/>
        <rFont val="等线"/>
        <charset val="134"/>
      </rPr>
      <t>（40%折算分）</t>
    </r>
  </si>
  <si>
    <t>技能考试成绩（初始分）</t>
  </si>
  <si>
    <t>技能考试成绩（20%折算分）</t>
  </si>
  <si>
    <t>面试成绩（初始分）</t>
  </si>
  <si>
    <t>面试成绩（40%折算分）</t>
  </si>
  <si>
    <t>总成绩</t>
  </si>
  <si>
    <t>86</t>
  </si>
  <si>
    <t>85.3</t>
  </si>
  <si>
    <t>86.3</t>
  </si>
  <si>
    <t>90.3</t>
  </si>
  <si>
    <t>73.3</t>
  </si>
  <si>
    <t>87.3</t>
  </si>
  <si>
    <t>82.3</t>
  </si>
  <si>
    <t>85.7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</si>
</sst>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;[Red]0.00"/>
  </numFmts>
  <fonts count="26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9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2" borderId="8" applyNumberFormat="0" applyAlignment="0" applyProtection="0">
      <alignment vertical="center"/>
    </xf>
    <xf numFmtId="0" fontId="9" fillId="2" borderId="4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zoomScale="130" zoomScaleNormal="130" workbookViewId="0">
      <selection activeCell="C2" sqref="C$1:C$1048576"/>
    </sheetView>
  </sheetViews>
  <sheetFormatPr defaultColWidth="9" defaultRowHeight="14.25"/>
  <cols>
    <col min="1" max="1" width="4.5" customWidth="1"/>
    <col min="2" max="2" width="4.83333333333333" style="1" customWidth="1"/>
    <col min="3" max="3" width="9.33333333333333" style="2" customWidth="1"/>
    <col min="4" max="4" width="11.15" style="1" customWidth="1"/>
    <col min="5" max="5" width="11.4166666666667" customWidth="1"/>
    <col min="6" max="6" width="11.15" customWidth="1"/>
    <col min="7" max="7" width="7.41666666666667" style="1" customWidth="1"/>
    <col min="8" max="8" width="11.1416666666667" style="3" customWidth="1"/>
    <col min="9" max="9" width="8.35833333333333" style="3" customWidth="1"/>
  </cols>
  <sheetData>
    <row r="1" ht="58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ht="49" customHeight="1" spans="1:9">
      <c r="A2" s="6" t="s">
        <v>1</v>
      </c>
      <c r="B2" s="7" t="s">
        <v>2</v>
      </c>
      <c r="C2" s="8" t="s">
        <v>3</v>
      </c>
      <c r="D2" s="9" t="s">
        <v>4</v>
      </c>
      <c r="E2" s="7" t="s">
        <v>5</v>
      </c>
      <c r="F2" s="9" t="s">
        <v>6</v>
      </c>
      <c r="G2" s="7" t="s">
        <v>7</v>
      </c>
      <c r="H2" s="10" t="s">
        <v>8</v>
      </c>
      <c r="I2" s="14" t="s">
        <v>9</v>
      </c>
    </row>
    <row r="3" ht="49" customHeight="1" spans="1:9">
      <c r="A3" s="11">
        <v>1</v>
      </c>
      <c r="B3" s="11">
        <v>103</v>
      </c>
      <c r="C3" s="12" t="s">
        <v>10</v>
      </c>
      <c r="D3" s="11">
        <f t="shared" ref="D3:D10" si="0">C3*0.4</f>
        <v>34.4</v>
      </c>
      <c r="E3" s="11">
        <v>86.9</v>
      </c>
      <c r="F3" s="11">
        <f t="shared" ref="F3:F10" si="1">E3*0.2</f>
        <v>17.38</v>
      </c>
      <c r="G3" s="11">
        <v>86.44</v>
      </c>
      <c r="H3" s="13">
        <f t="shared" ref="H3:H10" si="2">G3*0.4</f>
        <v>34.576</v>
      </c>
      <c r="I3" s="13">
        <f t="shared" ref="I3:I10" si="3">D3+F3+H3</f>
        <v>86.356</v>
      </c>
    </row>
    <row r="4" ht="49" customHeight="1" spans="1:9">
      <c r="A4" s="11">
        <v>2</v>
      </c>
      <c r="B4" s="11">
        <v>284</v>
      </c>
      <c r="C4" s="12" t="s">
        <v>11</v>
      </c>
      <c r="D4" s="11">
        <f t="shared" si="0"/>
        <v>34.12</v>
      </c>
      <c r="E4" s="11">
        <v>67.5</v>
      </c>
      <c r="F4" s="11">
        <f t="shared" si="1"/>
        <v>13.5</v>
      </c>
      <c r="G4" s="11">
        <v>87.56</v>
      </c>
      <c r="H4" s="13">
        <f t="shared" si="2"/>
        <v>35.024</v>
      </c>
      <c r="I4" s="13">
        <f t="shared" si="3"/>
        <v>82.644</v>
      </c>
    </row>
    <row r="5" ht="49" customHeight="1" spans="1:9">
      <c r="A5" s="11">
        <v>3</v>
      </c>
      <c r="B5" s="11">
        <v>69</v>
      </c>
      <c r="C5" s="12" t="s">
        <v>12</v>
      </c>
      <c r="D5" s="11">
        <f t="shared" si="0"/>
        <v>34.52</v>
      </c>
      <c r="E5" s="11">
        <v>70.8</v>
      </c>
      <c r="F5" s="11">
        <f t="shared" si="1"/>
        <v>14.16</v>
      </c>
      <c r="G5" s="11">
        <v>84.67</v>
      </c>
      <c r="H5" s="13">
        <f t="shared" si="2"/>
        <v>33.868</v>
      </c>
      <c r="I5" s="13">
        <f t="shared" si="3"/>
        <v>82.548</v>
      </c>
    </row>
    <row r="6" ht="49" customHeight="1" spans="1:9">
      <c r="A6" s="11">
        <v>4</v>
      </c>
      <c r="B6" s="11">
        <v>104</v>
      </c>
      <c r="C6" s="12" t="s">
        <v>13</v>
      </c>
      <c r="D6" s="11">
        <f t="shared" si="0"/>
        <v>36.12</v>
      </c>
      <c r="E6" s="11">
        <v>50.1</v>
      </c>
      <c r="F6" s="11">
        <f t="shared" si="1"/>
        <v>10.02</v>
      </c>
      <c r="G6" s="11">
        <v>90.11</v>
      </c>
      <c r="H6" s="13">
        <f t="shared" si="2"/>
        <v>36.044</v>
      </c>
      <c r="I6" s="13">
        <f t="shared" si="3"/>
        <v>82.184</v>
      </c>
    </row>
    <row r="7" ht="49" customHeight="1" spans="1:9">
      <c r="A7" s="11">
        <v>5</v>
      </c>
      <c r="B7" s="11">
        <v>293</v>
      </c>
      <c r="C7" s="12" t="s">
        <v>14</v>
      </c>
      <c r="D7" s="11">
        <f t="shared" si="0"/>
        <v>29.32</v>
      </c>
      <c r="E7" s="11">
        <v>88.9</v>
      </c>
      <c r="F7" s="11">
        <f t="shared" si="1"/>
        <v>17.78</v>
      </c>
      <c r="G7" s="11">
        <v>85.44</v>
      </c>
      <c r="H7" s="13">
        <f t="shared" si="2"/>
        <v>34.176</v>
      </c>
      <c r="I7" s="13">
        <f t="shared" si="3"/>
        <v>81.276</v>
      </c>
    </row>
    <row r="8" ht="49" customHeight="1" spans="1:9">
      <c r="A8" s="11">
        <v>6</v>
      </c>
      <c r="B8" s="11">
        <v>13</v>
      </c>
      <c r="C8" s="12" t="s">
        <v>15</v>
      </c>
      <c r="D8" s="11">
        <f t="shared" si="0"/>
        <v>34.92</v>
      </c>
      <c r="E8" s="11">
        <v>45.8</v>
      </c>
      <c r="F8" s="11">
        <f t="shared" si="1"/>
        <v>9.16</v>
      </c>
      <c r="G8" s="11">
        <v>92.78</v>
      </c>
      <c r="H8" s="13">
        <f t="shared" si="2"/>
        <v>37.112</v>
      </c>
      <c r="I8" s="13">
        <f t="shared" si="3"/>
        <v>81.192</v>
      </c>
    </row>
    <row r="9" ht="49" customHeight="1" spans="1:9">
      <c r="A9" s="11">
        <v>7</v>
      </c>
      <c r="B9" s="11">
        <v>274</v>
      </c>
      <c r="C9" s="12" t="s">
        <v>16</v>
      </c>
      <c r="D9" s="11">
        <f t="shared" si="0"/>
        <v>32.92</v>
      </c>
      <c r="E9" s="11">
        <v>71.1</v>
      </c>
      <c r="F9" s="11">
        <f t="shared" si="1"/>
        <v>14.22</v>
      </c>
      <c r="G9" s="11">
        <v>85</v>
      </c>
      <c r="H9" s="13">
        <f t="shared" si="2"/>
        <v>34</v>
      </c>
      <c r="I9" s="13">
        <f t="shared" si="3"/>
        <v>81.14</v>
      </c>
    </row>
    <row r="10" ht="49" customHeight="1" spans="1:9">
      <c r="A10" s="11">
        <v>8</v>
      </c>
      <c r="B10" s="11">
        <v>3</v>
      </c>
      <c r="C10" s="12" t="s">
        <v>17</v>
      </c>
      <c r="D10" s="11">
        <f t="shared" si="0"/>
        <v>34.28</v>
      </c>
      <c r="E10" s="11">
        <v>63.7</v>
      </c>
      <c r="F10" s="11">
        <f t="shared" si="1"/>
        <v>12.74</v>
      </c>
      <c r="G10" s="11">
        <v>84.56</v>
      </c>
      <c r="H10" s="13">
        <f t="shared" si="2"/>
        <v>33.824</v>
      </c>
      <c r="I10" s="13">
        <f t="shared" si="3"/>
        <v>80.844</v>
      </c>
    </row>
  </sheetData>
  <sortState ref="A3:J10">
    <sortCondition ref="I3:I10" descending="1"/>
  </sortState>
  <mergeCells count="1">
    <mergeCell ref="A1:I1"/>
  </mergeCells>
  <pageMargins left="0.708333333333333" right="0.275" top="0.747916666666667" bottom="0.747916666666667" header="0.314583333333333" footer="0.314583333333333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Administrator</cp:lastModifiedBy>
  <dcterms:created xsi:type="dcterms:W3CDTF">2020-07-07T03:26:00Z</dcterms:created>
  <cp:lastPrinted>2020-07-29T02:01:00Z</cp:lastPrinted>
  <dcterms:modified xsi:type="dcterms:W3CDTF">2020-07-29T02:43:10Z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